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<sst xmlns="http://schemas.openxmlformats.org/spreadsheetml/2006/main" count="342" uniqueCount="99">
  <si>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</si>
  <si>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</si>
  <si>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</si>
  <si>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</si>
  <si>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</si>
  <si>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</si>
  <si>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</si>
  <si>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</si>
  <si>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</si>
  <si>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</si>
  <si>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</si>
  <si>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</si>
  <si>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</si>
  <si>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</si>
  <si>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</si>
  <si>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</si>
  <si>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</si>
  <si>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</si>
  <si>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</si>
  <si>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</si>
  <si>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</si>
  <si>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</si>
  <si>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</si>
  <si>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</si>
  <si>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</si>
  <si>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</si>
  <si>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</si>
  <si>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</si>
  <si>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</si>
  <si>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</si>
  <si>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</si>
  <si>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</si>
  <si>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</si>
  <si>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</si>
  <si>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</si>
  <si>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</si>
  <si>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</si>
  <si>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</si>
  <si>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</si>
  <si>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</si>
  <si>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</si>
  <si>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</si>
  <si>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</si>
  <si>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</si>
  <si>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</si>
  <si>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</si>
  <si>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</si>
  <si>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</si>
  <si>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</si>
  <si>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</si>
  <si>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</si>
  <si>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</si>
  <si>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</si>
  <si>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</si>
  <si>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</si>
  <si>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</si>
  <si>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</si>
  <si>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</si>
  <si>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</si>
  <si>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</si>
  <si>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</si>
  <si>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</si>
  <si>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</si>
  <si>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</si>
  <si>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</si>
  <si>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</si>
  <si>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</si>
  <si>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</si>
  <si>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</si>
  <si>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</si>
  <si>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</si>
  <si>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</si>
  <si>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</si>
  <si>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</si>
  <si>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</si>
  <si>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</si>
  <si>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</si>
  <si>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</si>
  <si>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</si>
  <si>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</si>
  <si>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</si>
  <si>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</si>
  <si>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</si>
  <si>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</si>
  <si>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</si>
  <si>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</si>
  <si>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</si>
  <si>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</si>
  <si>
    <t>18,04,2016</t>
  </si>
  <si>
    <t>22,12,2015</t>
  </si>
  <si>
    <t>23,12,2015</t>
  </si>
  <si>
    <t>27,04,2016</t>
  </si>
  <si>
    <t>05,01,2016</t>
  </si>
  <si>
    <t>18,05,2016</t>
  </si>
  <si>
    <t>12,01,2016</t>
  </si>
  <si>
    <t>15,01,2016</t>
  </si>
  <si>
    <t>31,05,2016</t>
  </si>
  <si>
    <t>допрев.ок.</t>
  </si>
  <si>
    <t>допрев.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</si>
</sst>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14952</v>
      </c>
      <c r="C11" s="20" t="s">
        <v>89</v>
      </c>
      <c r="D11" s="16">
        <v>449.67</v>
      </c>
      <c r="E11" s="20" t="s">
        <v>88</v>
      </c>
      <c r="F11" s="17">
        <v>449.67</v>
      </c>
      <c r="G11" s="26"/>
      <c r="H11" s="1"/>
      <c r="I11" s="37"/>
      <c r="J11" s="12"/>
      <c r="K11" s="12"/>
      <c r="L11" s="24"/>
      <c r="M11" s="24"/>
    </row>
    <row r="12" spans="1:13" ht="12.75">
      <c r="A12" s="5">
        <v>2</v>
      </c>
      <c r="B12" s="17">
        <v>14905</v>
      </c>
      <c r="C12" s="21" t="s">
        <v>85</v>
      </c>
      <c r="D12" s="7">
        <v>789.22</v>
      </c>
      <c r="E12" s="21" t="s">
        <v>88</v>
      </c>
      <c r="F12" s="7">
        <v>80</v>
      </c>
      <c r="G12" s="1" t="s">
        <v>98</v>
      </c>
      <c r="H12" s="1"/>
      <c r="I12" s="12"/>
      <c r="J12" s="12"/>
      <c r="K12" s="12"/>
      <c r="L12" s="24"/>
      <c r="M12" s="24"/>
    </row>
    <row r="13" spans="1:13" ht="12.75">
      <c r="A13" s="5"/>
      <c r="B13" s="17" t="s">
        <v>59</v>
      </c>
      <c r="C13" s="20"/>
      <c r="D13" s="11">
        <v>0</v>
      </c>
      <c r="E13" s="30"/>
      <c r="F13" s="10">
        <f>SUM(F11:F12)</f>
        <v>529.6700000000001</v>
      </c>
      <c r="G13" s="1"/>
      <c r="H13" s="1"/>
      <c r="I13" s="12"/>
      <c r="J13" s="12"/>
      <c r="K13" s="12"/>
      <c r="L13" s="24"/>
      <c r="M13" s="24"/>
    </row>
    <row r="14" spans="1:13" ht="12.75">
      <c r="A14" s="5"/>
      <c r="G14" s="1"/>
      <c r="H14" s="1"/>
      <c r="I14" s="12"/>
      <c r="J14" s="12"/>
      <c r="K14" s="12"/>
      <c r="L14" s="24"/>
      <c r="M14" s="24"/>
    </row>
    <row r="15" spans="1:13" ht="12.75">
      <c r="A15" s="5">
        <v>1</v>
      </c>
      <c r="B15" s="17">
        <v>14957</v>
      </c>
      <c r="C15" s="20" t="s">
        <v>90</v>
      </c>
      <c r="D15" s="16">
        <v>159.07</v>
      </c>
      <c r="E15" s="20" t="s">
        <v>91</v>
      </c>
      <c r="F15" s="17">
        <v>159.07</v>
      </c>
      <c r="G15" s="1"/>
      <c r="H15" s="1"/>
      <c r="I15" s="12"/>
      <c r="J15" s="12"/>
      <c r="K15" s="12"/>
      <c r="L15" s="24"/>
      <c r="M15" s="24"/>
    </row>
    <row r="16" spans="1:13" ht="12.75">
      <c r="A16" s="5">
        <v>2</v>
      </c>
      <c r="B16" s="17">
        <v>15020</v>
      </c>
      <c r="C16" s="20" t="s">
        <v>92</v>
      </c>
      <c r="D16" s="16">
        <v>837.8</v>
      </c>
      <c r="E16" s="20" t="s">
        <v>91</v>
      </c>
      <c r="F16" s="17">
        <v>506.8</v>
      </c>
      <c r="G16" s="1" t="s">
        <v>21</v>
      </c>
      <c r="H16" s="1"/>
      <c r="I16" s="12"/>
      <c r="J16" s="12"/>
      <c r="K16" s="12"/>
      <c r="L16" s="24"/>
      <c r="M16" s="24"/>
    </row>
    <row r="17" spans="1:13" ht="12.75">
      <c r="A17" s="5"/>
      <c r="B17" s="17" t="s">
        <v>59</v>
      </c>
      <c r="C17" s="20"/>
      <c r="D17" s="11"/>
      <c r="E17" s="30"/>
      <c r="F17" s="10">
        <f>SUM(F15:F16)</f>
        <v>665.87</v>
      </c>
      <c r="G17" s="1"/>
      <c r="H17" s="1"/>
      <c r="I17" s="12"/>
      <c r="J17" s="12"/>
      <c r="K17" s="12"/>
      <c r="L17" s="24"/>
      <c r="M17" s="24"/>
    </row>
    <row r="18" spans="1:13" ht="12.75">
      <c r="A18" s="5">
        <v>1</v>
      </c>
      <c r="B18" s="17">
        <v>15020</v>
      </c>
      <c r="C18" s="20" t="s">
        <v>92</v>
      </c>
      <c r="D18" s="16">
        <v>837.8</v>
      </c>
      <c r="E18" s="20" t="s">
        <v>93</v>
      </c>
      <c r="F18" s="17">
        <v>331</v>
      </c>
      <c r="G18" s="1" t="s">
        <v>97</v>
      </c>
      <c r="H18" s="1"/>
      <c r="I18" s="12"/>
      <c r="J18" s="12"/>
      <c r="K18" s="12"/>
      <c r="L18" s="24"/>
      <c r="M18" s="24"/>
    </row>
    <row r="19" spans="1:13" ht="12.75">
      <c r="A19" s="5">
        <v>2</v>
      </c>
      <c r="B19" s="17">
        <v>15058</v>
      </c>
      <c r="C19" s="20" t="s">
        <v>94</v>
      </c>
      <c r="D19" s="16">
        <v>844.48</v>
      </c>
      <c r="E19" s="20" t="s">
        <v>93</v>
      </c>
      <c r="F19" s="17">
        <v>844.48</v>
      </c>
      <c r="G19" s="26"/>
      <c r="H19" s="1"/>
      <c r="I19" s="12"/>
      <c r="J19" s="12"/>
      <c r="K19" s="12"/>
      <c r="L19" s="24"/>
      <c r="M19" s="24"/>
    </row>
    <row r="20" spans="1:13" ht="12.75">
      <c r="A20" s="5"/>
      <c r="B20" s="17" t="s">
        <v>59</v>
      </c>
      <c r="C20" s="20"/>
      <c r="D20" s="42">
        <f>SUM(D18:D19)</f>
        <v>1682.28</v>
      </c>
      <c r="E20" s="30"/>
      <c r="F20" s="43">
        <f>SUM(F18:F19)</f>
        <v>1175.48</v>
      </c>
      <c r="G20" s="1"/>
      <c r="H20" s="1"/>
      <c r="I20" s="12"/>
      <c r="J20" s="12"/>
      <c r="K20" s="12"/>
      <c r="L20" s="24"/>
      <c r="M20" s="24"/>
    </row>
    <row r="21" spans="1:13" ht="12.75">
      <c r="A21" s="5">
        <v>1</v>
      </c>
      <c r="B21" s="17">
        <v>15088</v>
      </c>
      <c r="C21" s="20" t="s">
        <v>95</v>
      </c>
      <c r="D21" s="16">
        <v>94.21</v>
      </c>
      <c r="E21" s="20" t="s">
        <v>96</v>
      </c>
      <c r="F21" s="10">
        <v>94.21</v>
      </c>
      <c r="G21" s="26"/>
      <c r="H21" s="1"/>
      <c r="I21" s="23"/>
      <c r="J21" s="23"/>
      <c r="K21" s="12"/>
      <c r="L21" s="24"/>
      <c r="M21" s="24"/>
    </row>
    <row r="22" spans="1:13" ht="12.75">
      <c r="A22" s="5"/>
      <c r="B22" s="17" t="s">
        <v>59</v>
      </c>
      <c r="C22" s="20"/>
      <c r="D22" s="11"/>
      <c r="E22" s="30"/>
      <c r="F22" s="10">
        <v>94.21</v>
      </c>
      <c r="G22" s="1"/>
      <c r="H22" s="1"/>
      <c r="I22" s="38"/>
      <c r="J22" s="38"/>
      <c r="K22" s="12"/>
      <c r="L22" s="24"/>
      <c r="M22" s="24"/>
    </row>
    <row r="23" spans="1:13" ht="12.75">
      <c r="A23" s="17"/>
      <c r="B23" s="17"/>
      <c r="C23" s="20"/>
      <c r="D23" s="17"/>
      <c r="E23" s="20"/>
      <c r="F23" s="17"/>
      <c r="G23" s="1"/>
      <c r="H23" s="1"/>
      <c r="I23" s="38"/>
      <c r="J23" s="38"/>
      <c r="K23" s="12"/>
      <c r="L23" s="24"/>
      <c r="M23" s="24"/>
    </row>
    <row r="24" spans="1:13" ht="12.75">
      <c r="A24" s="17"/>
      <c r="E24" s="20"/>
      <c r="F24" s="17"/>
      <c r="G24" s="1"/>
      <c r="H24" s="1"/>
      <c r="I24" s="38"/>
      <c r="J24" s="38"/>
      <c r="K24" s="12"/>
      <c r="L24" s="24"/>
      <c r="M24" s="24"/>
    </row>
    <row r="25" spans="1:13" ht="12.75">
      <c r="A25" s="17"/>
      <c r="B25" s="20"/>
      <c r="C25" s="21"/>
      <c r="D25" s="16"/>
      <c r="E25" s="20"/>
      <c r="F25" s="16"/>
      <c r="G25" s="1"/>
      <c r="H25" s="1"/>
      <c r="I25" s="38"/>
      <c r="J25" s="38"/>
      <c r="K25" s="12"/>
      <c r="L25" s="24"/>
      <c r="M25" s="24"/>
    </row>
    <row r="26" spans="1:13" ht="12.75">
      <c r="A26" s="17"/>
      <c r="B26" s="17" t="s">
        <v>87</v>
      </c>
      <c r="C26" s="20"/>
      <c r="D26" s="16"/>
      <c r="E26" s="20"/>
      <c r="F26" s="16">
        <f>F22+F20+F17+F13</f>
        <v>2465.23</v>
      </c>
      <c r="G26" s="26"/>
      <c r="H26" s="1"/>
      <c r="I26" s="38"/>
      <c r="J26" s="38"/>
      <c r="K26" s="12"/>
      <c r="L26" s="24"/>
      <c r="M26" s="24"/>
    </row>
    <row r="27" spans="1:13" ht="12.75">
      <c r="A27" s="5"/>
      <c r="D27" s="16"/>
      <c r="E27" s="30"/>
      <c r="F27" s="10"/>
      <c r="G27" s="3"/>
      <c r="H27" s="1"/>
      <c r="I27" s="38"/>
      <c r="J27" s="38"/>
      <c r="K27" s="12"/>
      <c r="L27" s="24"/>
      <c r="M27" s="24"/>
    </row>
    <row r="28" spans="1:11" ht="12.75">
      <c r="A28" s="5"/>
      <c r="B28" s="17"/>
      <c r="C28" s="17"/>
      <c r="D28" s="16"/>
      <c r="E28" s="20"/>
      <c r="F28" s="11"/>
      <c r="G28" s="1"/>
      <c r="H28" s="1"/>
      <c r="I28" s="1"/>
      <c r="J28" s="1"/>
      <c r="K28" s="1"/>
    </row>
    <row r="29" spans="1:11" ht="12.75">
      <c r="A29" s="31"/>
      <c r="B29" s="32"/>
      <c r="C29" s="33"/>
      <c r="D29" s="33"/>
      <c r="E29" s="32"/>
      <c r="F29" s="5"/>
      <c r="G29" s="1"/>
      <c r="H29" s="1"/>
      <c r="J29" s="1"/>
      <c r="K29" s="1"/>
    </row>
    <row r="30" spans="10:11" ht="12.75">
      <c r="J30" s="1"/>
      <c r="K30" s="1"/>
    </row>
    <row r="31" spans="10:11" ht="12.75"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4"/>
      <c r="J32" s="1"/>
      <c r="K32" s="1"/>
    </row>
    <row r="33" spans="1:11" ht="12.75">
      <c r="A33" s="1"/>
      <c r="B33" s="26" t="s">
        <v>65</v>
      </c>
      <c r="C33" s="1"/>
      <c r="D33" s="1"/>
      <c r="E33" s="1"/>
      <c r="F33" s="1"/>
      <c r="G33" s="1"/>
      <c r="H33" s="1"/>
      <c r="J33" s="1"/>
      <c r="K33" s="1"/>
    </row>
    <row r="34" spans="1:11" ht="12.75">
      <c r="A34" s="1"/>
      <c r="B34" s="26" t="s">
        <v>33</v>
      </c>
      <c r="C34" s="1"/>
      <c r="D34" s="1"/>
      <c r="E34" s="1"/>
      <c r="F34" s="1"/>
      <c r="G34" s="1"/>
      <c r="H34" s="1"/>
      <c r="I34" s="4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10:11" ht="12.75">
      <c r="J53" s="1"/>
      <c r="K53" s="1"/>
    </row>
    <row r="54" spans="10:11" ht="12.75"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5"/>
  <sheetViews>
    <sheetView zoomScalePageLayoutView="0" workbookViewId="0" topLeftCell="A181">
      <selection activeCell="H199" sqref="H199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56</v>
      </c>
      <c r="D128" s="16">
        <v>372.52</v>
      </c>
      <c r="E128" s="20" t="s">
        <v>58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57</v>
      </c>
      <c r="D129" s="7">
        <v>581.1</v>
      </c>
      <c r="E129" s="21" t="s">
        <v>58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60</v>
      </c>
      <c r="D130" s="7">
        <v>635.37</v>
      </c>
      <c r="E130" s="21" t="s">
        <v>58</v>
      </c>
      <c r="F130" s="7">
        <v>20</v>
      </c>
      <c r="G130" s="1"/>
      <c r="H130" s="1"/>
    </row>
    <row r="131" spans="1:8" ht="12.75">
      <c r="A131" s="5"/>
      <c r="B131" s="17" t="s">
        <v>59</v>
      </c>
      <c r="C131" s="20"/>
      <c r="D131" s="16"/>
      <c r="E131" s="30" t="s">
        <v>58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62</v>
      </c>
      <c r="D132" s="16">
        <v>635.37</v>
      </c>
      <c r="E132" s="20" t="s">
        <v>61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63</v>
      </c>
      <c r="D133" s="16">
        <v>655.49</v>
      </c>
      <c r="E133" s="20" t="s">
        <v>61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63</v>
      </c>
      <c r="D134" s="16">
        <v>953.04</v>
      </c>
      <c r="E134" s="20" t="s">
        <v>61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35</v>
      </c>
      <c r="D135" s="16">
        <v>877.01</v>
      </c>
      <c r="E135" s="20" t="s">
        <v>61</v>
      </c>
      <c r="F135" s="17">
        <v>21.06</v>
      </c>
      <c r="G135" s="26" t="s">
        <v>64</v>
      </c>
      <c r="H135" s="1"/>
    </row>
    <row r="136" spans="1:8" ht="12.75">
      <c r="A136" s="5"/>
      <c r="B136" s="17" t="s">
        <v>59</v>
      </c>
      <c r="C136" s="20"/>
      <c r="D136" s="16">
        <f>SUM(D132:D135)</f>
        <v>3120.91</v>
      </c>
      <c r="E136" s="30" t="s">
        <v>61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35</v>
      </c>
      <c r="D137" s="16">
        <v>877.01</v>
      </c>
      <c r="E137" s="20" t="s">
        <v>66</v>
      </c>
      <c r="F137" s="10">
        <v>255.95</v>
      </c>
      <c r="G137" s="26" t="s">
        <v>64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67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35</v>
      </c>
      <c r="D145" s="16">
        <v>877.01</v>
      </c>
      <c r="E145" s="20" t="s">
        <v>69</v>
      </c>
      <c r="F145" s="17">
        <v>600</v>
      </c>
    </row>
    <row r="146" spans="1:6" ht="12.75">
      <c r="A146" s="5">
        <v>2</v>
      </c>
      <c r="B146" s="26">
        <v>14407</v>
      </c>
      <c r="C146" s="21" t="s">
        <v>68</v>
      </c>
      <c r="D146" s="7">
        <v>709.11</v>
      </c>
      <c r="E146" s="21" t="s">
        <v>69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59</v>
      </c>
      <c r="C148" s="20"/>
      <c r="D148" s="16">
        <f>SUM(D145:D147)</f>
        <v>1586.12</v>
      </c>
      <c r="E148" s="30" t="s">
        <v>69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68</v>
      </c>
      <c r="D149" s="16">
        <v>709.11</v>
      </c>
      <c r="E149" s="20" t="s">
        <v>70</v>
      </c>
      <c r="F149" s="17">
        <v>421</v>
      </c>
    </row>
    <row r="150" spans="1:6" ht="12.75">
      <c r="A150" s="5">
        <v>2</v>
      </c>
      <c r="B150" s="17">
        <v>14433</v>
      </c>
      <c r="C150" s="20" t="s">
        <v>60</v>
      </c>
      <c r="D150" s="16">
        <v>98.81</v>
      </c>
      <c r="E150" s="20" t="s">
        <v>70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71</v>
      </c>
      <c r="D151" s="16">
        <v>760.92</v>
      </c>
      <c r="E151" s="20" t="s">
        <v>70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72</v>
      </c>
      <c r="D152" s="16">
        <v>698.15</v>
      </c>
      <c r="E152" s="20" t="s">
        <v>70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44</v>
      </c>
      <c r="D153" s="27">
        <v>84.61</v>
      </c>
      <c r="E153" s="20" t="s">
        <v>70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73</v>
      </c>
      <c r="D154" s="16">
        <v>683.52</v>
      </c>
      <c r="E154" s="20" t="s">
        <v>70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74</v>
      </c>
      <c r="D155" s="16">
        <v>347.83</v>
      </c>
      <c r="E155" s="20" t="s">
        <v>70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75</v>
      </c>
      <c r="D156" s="17">
        <v>97.65</v>
      </c>
      <c r="E156" s="20" t="s">
        <v>70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76</v>
      </c>
      <c r="D157" s="16">
        <v>1033.95</v>
      </c>
      <c r="E157" s="20" t="s">
        <v>70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74</v>
      </c>
      <c r="D158" s="16">
        <v>610.31</v>
      </c>
      <c r="E158" s="20" t="s">
        <v>70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77</v>
      </c>
      <c r="D159" s="16">
        <v>675.27</v>
      </c>
      <c r="E159" s="20" t="s">
        <v>70</v>
      </c>
      <c r="F159" s="16">
        <v>163.25</v>
      </c>
    </row>
    <row r="160" spans="1:6" ht="12.75">
      <c r="A160" s="5"/>
      <c r="B160" s="17" t="s">
        <v>59</v>
      </c>
      <c r="C160" s="20"/>
      <c r="D160" s="16">
        <f>SUM(D149:D159)</f>
        <v>5800.130000000001</v>
      </c>
      <c r="E160" s="30" t="s">
        <v>70</v>
      </c>
      <c r="F160" s="10">
        <f>SUM(F149:F159)</f>
        <v>5000</v>
      </c>
    </row>
    <row r="161" spans="1:6" ht="12.75">
      <c r="A161" s="5"/>
      <c r="B161" s="17" t="s">
        <v>78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77</v>
      </c>
      <c r="D165" s="16">
        <v>675.27</v>
      </c>
      <c r="E165" s="20" t="s">
        <v>79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80</v>
      </c>
      <c r="D166" s="7">
        <v>274.74</v>
      </c>
      <c r="E166" s="21" t="s">
        <v>79</v>
      </c>
      <c r="F166" s="7">
        <v>274.74</v>
      </c>
    </row>
    <row r="167" spans="1:6" ht="12.75">
      <c r="A167" s="5"/>
      <c r="B167" s="17" t="s">
        <v>59</v>
      </c>
      <c r="C167" s="20"/>
      <c r="D167" s="11">
        <f>SUM(D165:D167)</f>
        <v>950.01</v>
      </c>
      <c r="E167" s="30" t="s">
        <v>79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81</v>
      </c>
      <c r="D169" s="16">
        <v>369.6</v>
      </c>
      <c r="E169" s="20" t="s">
        <v>82</v>
      </c>
      <c r="F169" s="17">
        <v>369.6</v>
      </c>
    </row>
    <row r="170" spans="1:6" ht="12.75">
      <c r="A170" s="5">
        <v>2</v>
      </c>
      <c r="B170" s="17" t="s">
        <v>59</v>
      </c>
      <c r="C170" s="20"/>
      <c r="D170" s="11">
        <v>369.6</v>
      </c>
      <c r="E170" s="30" t="s">
        <v>82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81</v>
      </c>
      <c r="D171" s="16">
        <v>224</v>
      </c>
      <c r="E171" s="20" t="s">
        <v>83</v>
      </c>
      <c r="F171" s="17">
        <v>224</v>
      </c>
    </row>
    <row r="172" spans="1:6" ht="12.75">
      <c r="A172" s="5">
        <v>4</v>
      </c>
      <c r="B172" s="17">
        <v>14852</v>
      </c>
      <c r="C172" s="20" t="s">
        <v>84</v>
      </c>
      <c r="D172" s="16">
        <v>759.69</v>
      </c>
      <c r="E172" s="20" t="s">
        <v>83</v>
      </c>
      <c r="F172" s="17">
        <v>759.69</v>
      </c>
    </row>
    <row r="173" spans="1:6" ht="12.75">
      <c r="A173" s="5">
        <v>5</v>
      </c>
      <c r="B173" s="17" t="s">
        <v>59</v>
      </c>
      <c r="C173" s="20"/>
      <c r="D173" s="42">
        <f>SUM(D171:D172)</f>
        <v>983.69</v>
      </c>
      <c r="E173" s="30" t="s">
        <v>83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85</v>
      </c>
      <c r="D174" s="16">
        <v>789.22</v>
      </c>
      <c r="E174" s="20" t="s">
        <v>86</v>
      </c>
      <c r="F174" s="10">
        <v>709.22</v>
      </c>
    </row>
    <row r="175" spans="1:6" ht="12.75">
      <c r="A175" s="5">
        <v>7</v>
      </c>
      <c r="B175" s="17" t="s">
        <v>59</v>
      </c>
      <c r="C175" s="20"/>
      <c r="D175" s="11">
        <v>789.22</v>
      </c>
      <c r="E175" s="30" t="s">
        <v>86</v>
      </c>
      <c r="F175" s="10">
        <v>709.22</v>
      </c>
    </row>
    <row r="176" spans="1:6" ht="12.75">
      <c r="A176" s="17">
        <v>8</v>
      </c>
      <c r="B176" s="17" t="s">
        <v>87</v>
      </c>
      <c r="C176" s="20"/>
      <c r="D176" s="16"/>
      <c r="E176" s="20"/>
      <c r="F176" s="17">
        <v>2849.27</v>
      </c>
    </row>
    <row r="178" spans="1:6" ht="12.75">
      <c r="A178" s="5" t="s">
        <v>0</v>
      </c>
      <c r="B178" s="9" t="s">
        <v>3</v>
      </c>
      <c r="C178" s="9" t="s">
        <v>5</v>
      </c>
      <c r="D178" s="5" t="s">
        <v>9</v>
      </c>
      <c r="E178" s="5" t="s">
        <v>2</v>
      </c>
      <c r="F178" s="5" t="s">
        <v>11</v>
      </c>
    </row>
    <row r="179" spans="1:6" ht="12.75">
      <c r="A179" s="5" t="s">
        <v>1</v>
      </c>
      <c r="B179" s="9" t="s">
        <v>4</v>
      </c>
      <c r="C179" s="9" t="s">
        <v>6</v>
      </c>
      <c r="D179" s="5" t="s">
        <v>10</v>
      </c>
      <c r="E179" s="5" t="s">
        <v>7</v>
      </c>
      <c r="F179" s="5" t="s">
        <v>12</v>
      </c>
    </row>
    <row r="180" spans="1:6" ht="12.75">
      <c r="A180" s="5">
        <v>1</v>
      </c>
      <c r="B180" s="17">
        <v>14952</v>
      </c>
      <c r="C180" s="20" t="s">
        <v>89</v>
      </c>
      <c r="D180" s="16">
        <v>449.67</v>
      </c>
      <c r="E180" s="20" t="s">
        <v>88</v>
      </c>
      <c r="F180" s="17">
        <v>449.67</v>
      </c>
    </row>
    <row r="181" spans="1:6" ht="12.75">
      <c r="A181" s="5">
        <v>2</v>
      </c>
      <c r="B181" s="17">
        <v>14905</v>
      </c>
      <c r="C181" s="21" t="s">
        <v>85</v>
      </c>
      <c r="D181" s="7">
        <v>789.22</v>
      </c>
      <c r="E181" s="21" t="s">
        <v>88</v>
      </c>
      <c r="F181" s="7">
        <v>80</v>
      </c>
    </row>
    <row r="182" spans="1:6" ht="12.75">
      <c r="A182" s="5"/>
      <c r="B182" s="17" t="s">
        <v>59</v>
      </c>
      <c r="C182" s="20"/>
      <c r="D182" s="11">
        <v>0</v>
      </c>
      <c r="E182" s="30"/>
      <c r="F182" s="10">
        <f>SUM(F180:F181)</f>
        <v>529.6700000000001</v>
      </c>
    </row>
    <row r="183" ht="12.75">
      <c r="A183" s="5"/>
    </row>
    <row r="184" spans="1:6" ht="12.75">
      <c r="A184" s="5">
        <v>1</v>
      </c>
      <c r="B184" s="17">
        <v>14957</v>
      </c>
      <c r="C184" s="20" t="s">
        <v>90</v>
      </c>
      <c r="D184" s="16">
        <v>159.07</v>
      </c>
      <c r="E184" s="20" t="s">
        <v>91</v>
      </c>
      <c r="F184" s="17">
        <v>159.07</v>
      </c>
    </row>
    <row r="185" spans="1:6" ht="12.75">
      <c r="A185" s="5">
        <v>2</v>
      </c>
      <c r="B185" s="17">
        <v>15020</v>
      </c>
      <c r="C185" s="20" t="s">
        <v>92</v>
      </c>
      <c r="D185" s="16">
        <v>837.8</v>
      </c>
      <c r="E185" s="20" t="s">
        <v>91</v>
      </c>
      <c r="F185" s="17">
        <v>506.8</v>
      </c>
    </row>
    <row r="186" spans="1:6" ht="12.75">
      <c r="A186" s="5"/>
      <c r="B186" s="17" t="s">
        <v>59</v>
      </c>
      <c r="C186" s="20"/>
      <c r="D186" s="11"/>
      <c r="E186" s="30"/>
      <c r="F186" s="10">
        <f>SUM(F184:F185)</f>
        <v>665.87</v>
      </c>
    </row>
    <row r="187" spans="1:6" ht="12.75">
      <c r="A187" s="5">
        <v>1</v>
      </c>
      <c r="B187" s="17">
        <v>15020</v>
      </c>
      <c r="C187" s="20" t="s">
        <v>92</v>
      </c>
      <c r="D187" s="16">
        <v>837.8</v>
      </c>
      <c r="E187" s="20" t="s">
        <v>93</v>
      </c>
      <c r="F187" s="17">
        <v>331</v>
      </c>
    </row>
    <row r="188" spans="1:6" ht="12.75">
      <c r="A188" s="5">
        <v>2</v>
      </c>
      <c r="B188" s="17">
        <v>15058</v>
      </c>
      <c r="C188" s="20" t="s">
        <v>94</v>
      </c>
      <c r="D188" s="16">
        <v>844.48</v>
      </c>
      <c r="E188" s="20" t="s">
        <v>93</v>
      </c>
      <c r="F188" s="17">
        <v>844.48</v>
      </c>
    </row>
    <row r="189" spans="1:6" ht="12.75">
      <c r="A189" s="5"/>
      <c r="B189" s="17" t="s">
        <v>59</v>
      </c>
      <c r="C189" s="20"/>
      <c r="D189" s="42">
        <f>SUM(D187:D188)</f>
        <v>1682.28</v>
      </c>
      <c r="E189" s="30"/>
      <c r="F189" s="43">
        <f>SUM(F187:F188)</f>
        <v>1175.48</v>
      </c>
    </row>
    <row r="190" spans="1:6" ht="12.75">
      <c r="A190" s="5">
        <v>1</v>
      </c>
      <c r="B190" s="17">
        <v>15088</v>
      </c>
      <c r="C190" s="20" t="s">
        <v>95</v>
      </c>
      <c r="D190" s="16">
        <v>94.21</v>
      </c>
      <c r="E190" s="20" t="s">
        <v>96</v>
      </c>
      <c r="F190" s="10">
        <v>94.21</v>
      </c>
    </row>
    <row r="191" spans="1:6" ht="12.75">
      <c r="A191" s="5"/>
      <c r="B191" s="17" t="s">
        <v>59</v>
      </c>
      <c r="C191" s="20"/>
      <c r="D191" s="11"/>
      <c r="E191" s="30"/>
      <c r="F191" s="10">
        <v>94.21</v>
      </c>
    </row>
    <row r="192" spans="1:6" ht="12.75">
      <c r="A192" s="17"/>
      <c r="B192" s="17"/>
      <c r="C192" s="20"/>
      <c r="D192" s="17"/>
      <c r="E192" s="20"/>
      <c r="F192" s="17"/>
    </row>
    <row r="193" spans="1:6" ht="12.75">
      <c r="A193" s="17"/>
      <c r="E193" s="20"/>
      <c r="F193" s="17"/>
    </row>
    <row r="194" spans="1:6" ht="12.75">
      <c r="A194" s="17"/>
      <c r="B194" s="20"/>
      <c r="C194" s="21"/>
      <c r="D194" s="16"/>
      <c r="E194" s="20"/>
      <c r="F194" s="16"/>
    </row>
    <row r="195" spans="1:6" ht="12.75">
      <c r="A195" s="17"/>
      <c r="B195" s="17" t="s">
        <v>87</v>
      </c>
      <c r="C195" s="20"/>
      <c r="D195" s="16"/>
      <c r="E195" s="20"/>
      <c r="F195" s="16">
        <f>F191+F189+F186+F182</f>
        <v>2465.23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2016-06-22T12:46:31Z</dcterms:modified>
  <cp:category/>
  <cp:version/>
  <cp:contentType/>
  <cp:contentStatus/>
</cp:coreProperties>
</file>